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<sst xmlns="http://schemas.openxmlformats.org/spreadsheetml/2006/main" count="97" uniqueCount="53">
  <si>
    <t>業務委託費内訳書</t>
  </si>
  <si>
    <t>住　　　　所</t>
  </si>
  <si>
    <t>商号又は名称</t>
  </si>
  <si>
    <t>代 表 者 名</t>
  </si>
  <si>
    <t>業 務 名</t>
  </si>
  <si>
    <t>Ｒ１那土　国道１９５号　那賀・大久保　道路構造物設計業務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</si>
  <si>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</si>
  <si>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</si>
  <si>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</si>
  <si>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</si>
  <si>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</si>
  <si>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</si>
  <si>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</si>
  <si>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</si>
  <si>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路線測量</t>
  </si>
  <si>
    <t>変位観測
　座標，標高</t>
  </si>
  <si>
    <t>測線</t>
  </si>
  <si>
    <t>変位観測
　標高</t>
  </si>
  <si>
    <t>観測結果取りまとめ
　変位観測</t>
  </si>
  <si>
    <t>直接経費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</si>
  <si>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</si>
  <si>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</si>
  <si>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</si>
  <si>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</si>
  <si>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</si>
  <si>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</si>
  <si>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</si>
  <si>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共通</t>
  </si>
  <si>
    <t>共通(設計業務)</t>
  </si>
  <si>
    <t>打合せ等</t>
  </si>
  <si>
    <t>打合せ
　中間２回</t>
  </si>
  <si>
    <t>業務</t>
  </si>
  <si>
    <t>関係機関打合せ協議</t>
  </si>
  <si>
    <t>機関</t>
  </si>
  <si>
    <t>道路設計</t>
  </si>
  <si>
    <t>道路詳細設計</t>
  </si>
  <si>
    <t>道路詳細設計(A)</t>
  </si>
  <si>
    <t>km</t>
  </si>
  <si>
    <t>一般構造物設計</t>
  </si>
  <si>
    <t>一般構造物基礎工詳細設計</t>
  </si>
  <si>
    <t>対策工設計</t>
  </si>
  <si>
    <t>箇所</t>
  </si>
  <si>
    <t>仮設構造物設計</t>
  </si>
  <si>
    <t>仮橋･仮桟橋詳細設計</t>
  </si>
  <si>
    <t>橋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</si>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</sst>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92.0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128.0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19</v>
      </c>
      <c r="B16" s="11"/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1.0</v>
      </c>
    </row>
    <row r="17" ht="42.0" customHeight="true">
      <c r="A17" s="10"/>
      <c r="B17" s="11" t="s">
        <v>19</v>
      </c>
      <c r="C17" s="11"/>
      <c r="D17" s="11"/>
      <c r="E17" s="12" t="s">
        <v>13</v>
      </c>
      <c r="F17" s="13" t="n">
        <v>1.0</v>
      </c>
      <c r="G17" s="15">
        <f>G18+G20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20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23</v>
      </c>
      <c r="B22" s="11"/>
      <c r="C22" s="11"/>
      <c r="D22" s="11"/>
      <c r="E22" s="12" t="s">
        <v>13</v>
      </c>
      <c r="F22" s="13" t="n">
        <v>1.0</v>
      </c>
      <c r="G22" s="15">
        <f>G10+G16</f>
      </c>
      <c r="I22" s="17" t="n">
        <v>13.0</v>
      </c>
      <c r="J22" s="18"/>
    </row>
    <row r="23" ht="42.0" customHeight="true">
      <c r="A23" s="10" t="s">
        <v>24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/>
    </row>
    <row r="24" ht="42.0" customHeight="true">
      <c r="A24" s="10"/>
      <c r="B24" s="11" t="s">
        <v>25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26</v>
      </c>
      <c r="B25" s="11"/>
      <c r="C25" s="11"/>
      <c r="D25" s="11"/>
      <c r="E25" s="12" t="s">
        <v>13</v>
      </c>
      <c r="F25" s="13" t="n">
        <v>1.0</v>
      </c>
      <c r="G25" s="15">
        <f>G22+G23</f>
      </c>
      <c r="I25" s="17" t="n">
        <v>16.0</v>
      </c>
      <c r="J25" s="18"/>
    </row>
    <row r="26" ht="42.0" customHeight="true">
      <c r="A26" s="10" t="s">
        <v>27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28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29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31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32</v>
      </c>
      <c r="E30" s="12" t="s">
        <v>33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G32+G35</f>
      </c>
      <c r="I31" s="17" t="n">
        <v>22.0</v>
      </c>
      <c r="J31" s="18" t="n">
        <v>1.0</v>
      </c>
    </row>
    <row r="32" ht="42.0" customHeight="true">
      <c r="A32" s="10"/>
      <c r="B32" s="11" t="s">
        <v>34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35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37</v>
      </c>
      <c r="F34" s="14" t="n">
        <v>0.1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38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40</v>
      </c>
      <c r="E37" s="12" t="s">
        <v>41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 t="s">
        <v>42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42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43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43</v>
      </c>
      <c r="E41" s="12" t="s">
        <v>44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19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19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21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45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 t="s">
        <v>46</v>
      </c>
      <c r="B46" s="11"/>
      <c r="C46" s="11"/>
      <c r="D46" s="11"/>
      <c r="E46" s="12" t="s">
        <v>13</v>
      </c>
      <c r="F46" s="13" t="n">
        <v>1.0</v>
      </c>
      <c r="G46" s="15">
        <f>G26+G31+G38+G42</f>
      </c>
      <c r="I46" s="17" t="n">
        <v>37.0</v>
      </c>
      <c r="J46" s="18"/>
    </row>
    <row r="47" ht="42.0" customHeight="true">
      <c r="A47" s="10" t="s">
        <v>47</v>
      </c>
      <c r="B47" s="11"/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48</v>
      </c>
      <c r="B48" s="11"/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49</v>
      </c>
      <c r="B49" s="11"/>
      <c r="C49" s="11"/>
      <c r="D49" s="11"/>
      <c r="E49" s="12" t="s">
        <v>13</v>
      </c>
      <c r="F49" s="13" t="n">
        <v>1.0</v>
      </c>
      <c r="G49" s="15">
        <f>G46+G47+G48</f>
      </c>
      <c r="I49" s="17" t="n">
        <v>40.0</v>
      </c>
      <c r="J49" s="18"/>
    </row>
    <row r="50" ht="42.0" customHeight="true">
      <c r="A50" s="10" t="s">
        <v>50</v>
      </c>
      <c r="B50" s="11"/>
      <c r="C50" s="11"/>
      <c r="D50" s="11"/>
      <c r="E50" s="12" t="s">
        <v>13</v>
      </c>
      <c r="F50" s="13" t="n">
        <v>1.0</v>
      </c>
      <c r="G50" s="15">
        <f>G25+G49</f>
      </c>
      <c r="I50" s="17" t="n">
        <v>41.0</v>
      </c>
      <c r="J50" s="18" t="n">
        <v>30.0</v>
      </c>
    </row>
    <row r="51" ht="42.0" customHeight="true">
      <c r="A51" s="19" t="s">
        <v>51</v>
      </c>
      <c r="B51" s="20"/>
      <c r="C51" s="20"/>
      <c r="D51" s="20"/>
      <c r="E51" s="21" t="s">
        <v>52</v>
      </c>
      <c r="F51" s="22" t="s">
        <v>52</v>
      </c>
      <c r="G51" s="24">
        <f>G50</f>
      </c>
      <c r="I51" s="26" t="n">
        <v>42.0</v>
      </c>
      <c r="J5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B17:D17"/>
    <mergeCell ref="C18:D18"/>
    <mergeCell ref="D19"/>
    <mergeCell ref="C20:D20"/>
    <mergeCell ref="D21"/>
    <mergeCell ref="A22:D22"/>
    <mergeCell ref="A23:D23"/>
    <mergeCell ref="B24:D24"/>
    <mergeCell ref="A25:D25"/>
    <mergeCell ref="A26:D26"/>
    <mergeCell ref="B27:D27"/>
    <mergeCell ref="C28:D28"/>
    <mergeCell ref="D29"/>
    <mergeCell ref="D30"/>
    <mergeCell ref="A31:D31"/>
    <mergeCell ref="B32:D32"/>
    <mergeCell ref="C33:D33"/>
    <mergeCell ref="D34"/>
    <mergeCell ref="B35:D35"/>
    <mergeCell ref="C36:D36"/>
    <mergeCell ref="D37"/>
    <mergeCell ref="A38:D38"/>
    <mergeCell ref="B39:D39"/>
    <mergeCell ref="C40:D40"/>
    <mergeCell ref="D41"/>
    <mergeCell ref="A42:D42"/>
    <mergeCell ref="B43:D43"/>
    <mergeCell ref="C44:D44"/>
    <mergeCell ref="D45"/>
    <mergeCell ref="A46:D46"/>
    <mergeCell ref="A47:D47"/>
    <mergeCell ref="A48:D48"/>
    <mergeCell ref="A49:D49"/>
    <mergeCell ref="A50:D50"/>
    <mergeCell ref="A51:D5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2020-03-19T03:46:17Z</dcterms:created>
  <dc:creator>Apache POI</dc:creator>
</cp:coreProperties>
</file>